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<sst xmlns="http://schemas.openxmlformats.org/spreadsheetml/2006/main" count="42" uniqueCount="40">
  <si>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</si>
  <si>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</si>
  <si>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</si>
  <si>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</si>
  <si>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</si>
  <si>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</si>
  <si>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</si>
  <si>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</si>
  <si>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</si>
  <si>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</si>
  <si>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</si>
  <si>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</si>
  <si>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</si>
  <si>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</si>
  <si>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</si>
  <si>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</si>
  <si>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</si>
  <si>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</si>
  <si>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</si>
  <si>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</si>
  <si>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</si>
  <si>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</si>
  <si>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</si>
  <si>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</si>
  <si>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</si>
  <si>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</si>
  <si>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</si>
  <si>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</si>
  <si>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</si>
  <si>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</si>
  <si>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</si>
  <si>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</si>
  <si>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Напиток из шиповника</t>
  </si>
  <si>
    <t>Салат Осенний</t>
  </si>
  <si>
    <t>Суп картофельный с вермишелью на к/б</t>
  </si>
  <si>
    <t>Котлета домашняя с соусом сметанно-томатным 90/20</t>
  </si>
  <si>
    <t>Каша гречневая рассыпчатая</t>
  </si>
  <si>
    <t>50/291</t>
  </si>
  <si>
    <t>Салат из свеклы с сыром/ Плов из птицы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</si>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</sst>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97.74</v>
      </c>
      <c r="G4" s="15">
        <f>364.52+31.99</f>
        <v>396.51</v>
      </c>
      <c r="H4" s="15">
        <f>19.59+2.88</f>
        <v>22.47</v>
      </c>
      <c r="I4" s="15">
        <f>5.71+15.09</f>
        <v>20.8</v>
      </c>
      <c r="J4" s="16">
        <f>4.66+44.75</f>
        <v>49.41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33</v>
      </c>
      <c r="E12" s="21">
        <v>60</v>
      </c>
      <c r="F12" s="28">
        <v>97.74</v>
      </c>
      <c r="G12" s="21">
        <v>72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ht="28.8" x14ac:dyDescent="0.3">
      <c r="A14" s="7"/>
      <c r="B14" s="1" t="s">
        <v>17</v>
      </c>
      <c r="C14" s="2">
        <v>271</v>
      </c>
      <c r="D14" s="34" t="s">
        <v>35</v>
      </c>
      <c r="E14" s="17">
        <v>110</v>
      </c>
      <c r="F14" s="26"/>
      <c r="G14" s="17">
        <v>199</v>
      </c>
      <c r="H14" s="17">
        <v>14</v>
      </c>
      <c r="I14" s="17">
        <v>10</v>
      </c>
      <c r="J14" s="18">
        <v>14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2024-04-01T08:07:13Z</dcterms:modified>
</cp:coreProperties>
</file>