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Питание 1-4 кл\2023-2024 - электронное меню\Новая папка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E4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<sst xmlns="http://schemas.openxmlformats.org/spreadsheetml/2006/main" count="41" uniqueCount="39">
  <si>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</si>
  <si>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</si>
  <si>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</si>
  <si>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</si>
  <si>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</si>
  <si>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</si>
  <si>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</si>
  <si>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</si>
  <si>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</si>
  <si>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</si>
  <si>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</si>
  <si>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</si>
  <si>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</si>
  <si>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</si>
  <si>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</si>
  <si>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</si>
  <si>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</si>
  <si>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</si>
  <si>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</si>
  <si>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</si>
  <si>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</si>
  <si>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</si>
  <si>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</si>
  <si>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</si>
  <si>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</si>
  <si>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</si>
  <si>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</si>
  <si>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56/271/202</t>
  </si>
  <si>
    <t>Чай с молоком</t>
  </si>
  <si>
    <t>ТК3</t>
  </si>
  <si>
    <t>Хлеб пшеничный</t>
  </si>
  <si>
    <t>ТК4</t>
  </si>
  <si>
    <t>Хлеб ржано-пшеничный</t>
  </si>
  <si>
    <t>Щи из свежей капусты с картофелем на курином бульоне со сметаной</t>
  </si>
  <si>
    <t>Плов из птицы</t>
  </si>
  <si>
    <t>Компот из ягод</t>
  </si>
  <si>
    <t>Салат из свеклы с сыром/ Котлета домашняя с соусом сметанно-томатным/ макароны отварные</t>
  </si>
  <si>
    <t>Салат из солёных огурцов</t>
  </si>
  <si>
    <t>МАОУ СОШ № 12 г. Калининграда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</si>
</sst>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45414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2" x14ac:dyDescent="0.3">
      <c r="A4" s="4" t="s">
        <v>10</v>
      </c>
      <c r="B4" s="5" t="s">
        <v>11</v>
      </c>
      <c r="C4" s="6" t="s">
        <v>27</v>
      </c>
      <c r="D4" s="33" t="s">
        <v>36</v>
      </c>
      <c r="E4" s="15">
        <f>60+110+150</f>
        <v>320</v>
      </c>
      <c r="F4" s="25">
        <v>97.74</v>
      </c>
      <c r="G4" s="15">
        <f>202.05+199.16+81.99</f>
        <v>483.20000000000005</v>
      </c>
      <c r="H4" s="15">
        <f>5.54+14+2.88</f>
        <v>22.419999999999998</v>
      </c>
      <c r="I4" s="15">
        <f>4.28+9.54+5.71</f>
        <v>19.53</v>
      </c>
      <c r="J4" s="16">
        <f>35.32+13.59+4.66</f>
        <v>53.569999999999993</v>
      </c>
    </row>
    <row r="5" spans="1:10" x14ac:dyDescent="0.3">
      <c r="A5" s="7"/>
      <c r="B5" s="1" t="s">
        <v>12</v>
      </c>
      <c r="C5" s="2">
        <v>378</v>
      </c>
      <c r="D5" s="34" t="s">
        <v>28</v>
      </c>
      <c r="E5" s="17">
        <v>200</v>
      </c>
      <c r="F5" s="26"/>
      <c r="G5" s="17">
        <v>68.400000000000006</v>
      </c>
      <c r="H5" s="17">
        <v>1.65</v>
      </c>
      <c r="I5" s="17">
        <v>1.27</v>
      </c>
      <c r="J5" s="18">
        <v>12.45</v>
      </c>
    </row>
    <row r="6" spans="1:10" x14ac:dyDescent="0.3">
      <c r="A6" s="7"/>
      <c r="B6" s="1" t="s">
        <v>23</v>
      </c>
      <c r="C6" s="2" t="s">
        <v>29</v>
      </c>
      <c r="D6" s="34" t="s">
        <v>30</v>
      </c>
      <c r="E6" s="17">
        <v>40</v>
      </c>
      <c r="F6" s="26"/>
      <c r="G6" s="17">
        <v>100</v>
      </c>
      <c r="H6" s="17">
        <v>3</v>
      </c>
      <c r="I6" s="17">
        <v>0.4</v>
      </c>
      <c r="J6" s="18">
        <v>21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21</v>
      </c>
      <c r="D12" s="36" t="s">
        <v>37</v>
      </c>
      <c r="E12" s="21">
        <v>60</v>
      </c>
      <c r="F12" s="28">
        <v>97.74</v>
      </c>
      <c r="G12" s="21">
        <v>65.95</v>
      </c>
      <c r="H12" s="21">
        <v>0.78</v>
      </c>
      <c r="I12" s="21">
        <v>5.0599999999999996</v>
      </c>
      <c r="J12" s="22">
        <v>4.1399999999999997</v>
      </c>
    </row>
    <row r="13" spans="1:10" ht="28.8" x14ac:dyDescent="0.3">
      <c r="A13" s="7"/>
      <c r="B13" s="1" t="s">
        <v>16</v>
      </c>
      <c r="C13" s="2">
        <v>88</v>
      </c>
      <c r="D13" s="34" t="s">
        <v>33</v>
      </c>
      <c r="E13" s="17">
        <v>210</v>
      </c>
      <c r="F13" s="26"/>
      <c r="G13" s="17">
        <v>167.8</v>
      </c>
      <c r="H13" s="17">
        <v>4</v>
      </c>
      <c r="I13" s="17">
        <v>6</v>
      </c>
      <c r="J13" s="18">
        <v>29.6</v>
      </c>
    </row>
    <row r="14" spans="1:10" x14ac:dyDescent="0.3">
      <c r="A14" s="7"/>
      <c r="B14" s="1" t="s">
        <v>17</v>
      </c>
      <c r="C14" s="2">
        <v>291</v>
      </c>
      <c r="D14" s="34" t="s">
        <v>34</v>
      </c>
      <c r="E14" s="17">
        <v>200</v>
      </c>
      <c r="F14" s="26"/>
      <c r="G14" s="17">
        <v>351.29</v>
      </c>
      <c r="H14" s="17">
        <v>20</v>
      </c>
      <c r="I14" s="17">
        <v>13.49</v>
      </c>
      <c r="J14" s="18">
        <v>38.630000000000003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342</v>
      </c>
      <c r="D16" s="34" t="s">
        <v>35</v>
      </c>
      <c r="E16" s="17">
        <v>200</v>
      </c>
      <c r="F16" s="26"/>
      <c r="G16" s="17">
        <v>54</v>
      </c>
      <c r="H16" s="17">
        <v>0.16</v>
      </c>
      <c r="I16" s="17">
        <v>0</v>
      </c>
      <c r="J16" s="18">
        <v>13</v>
      </c>
    </row>
    <row r="17" spans="1:10" x14ac:dyDescent="0.3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/>
      <c r="G17" s="17">
        <v>75</v>
      </c>
      <c r="H17" s="17">
        <v>2.4</v>
      </c>
      <c r="I17" s="17">
        <v>0.3</v>
      </c>
      <c r="J17" s="18">
        <v>15.6</v>
      </c>
    </row>
    <row r="18" spans="1:10" x14ac:dyDescent="0.3">
      <c r="A18" s="7"/>
      <c r="B18" s="1" t="s">
        <v>21</v>
      </c>
      <c r="C18" s="2" t="s">
        <v>31</v>
      </c>
      <c r="D18" s="34" t="s">
        <v>32</v>
      </c>
      <c r="E18" s="17">
        <v>40</v>
      </c>
      <c r="F18" s="26"/>
      <c r="G18" s="17">
        <v>80</v>
      </c>
      <c r="H18" s="17">
        <v>2.4</v>
      </c>
      <c r="I18" s="17">
        <v>0.4</v>
      </c>
      <c r="J18" s="18">
        <v>16.8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Katerina</cp:lastModifiedBy>
  <cp:lastPrinted>2021-05-18T10:32:40Z</cp:lastPrinted>
  <dcterms:created xsi:type="dcterms:W3CDTF">2015-06-05T18:19:34Z</dcterms:created>
  <dcterms:modified xsi:type="dcterms:W3CDTF">2024-05-02T06:55:53Z</dcterms:modified>
</cp:coreProperties>
</file>