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Питание 1-4 кл\2023-2024 - электронное меню\Новая папка\"/>
    </mc:Choice>
  </mc:AlternateContent>
  <bookViews>
    <workbookView showHorizontalScroll="0" showVerticalScroll="0" showSheetTabs="0"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4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<sst xmlns="http://schemas.openxmlformats.org/spreadsheetml/2006/main" count="42" uniqueCount="40">
  <si>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</si>
  <si>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</si>
  <si>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</si>
  <si>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</si>
  <si>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</si>
  <si>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</si>
  <si>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</si>
  <si>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</si>
  <si>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</si>
  <si>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</si>
  <si>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</si>
  <si>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</si>
  <si>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</si>
  <si>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</si>
  <si>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</si>
  <si>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</si>
  <si>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</si>
  <si>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</si>
  <si>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</si>
  <si>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</si>
  <si>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</si>
  <si>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</si>
  <si>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</si>
  <si>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</si>
  <si>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</si>
  <si>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</si>
  <si>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</si>
  <si>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</si>
  <si>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>ТК3</t>
  </si>
  <si>
    <t>Хлеб пшеничный</t>
  </si>
  <si>
    <t>ТК4</t>
  </si>
  <si>
    <t>Хлеб ржано-пшеничный</t>
  </si>
  <si>
    <t>Рассольник ленинградский на курином бульоне со сметаной</t>
  </si>
  <si>
    <t>Макароны отварные</t>
  </si>
  <si>
    <t>Напиток из шиповника</t>
  </si>
  <si>
    <t>294/171/39</t>
  </si>
  <si>
    <t>Шницель из говядины и мяса птицы с соусом сметанным</t>
  </si>
  <si>
    <t>Биточек из курицы/рис отварной с маслом сливочным,салат из свежих огурцов</t>
  </si>
  <si>
    <t>Салат картофельный с солёным огурцами и зелёным горошком</t>
  </si>
  <si>
    <t>МАОУ СОШ № 12 г. Калининграда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</si>
</sst>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45419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35</v>
      </c>
      <c r="D4" s="33" t="s">
        <v>37</v>
      </c>
      <c r="E4" s="15">
        <f>60+90+155</f>
        <v>305</v>
      </c>
      <c r="F4" s="25">
        <v>97.74</v>
      </c>
      <c r="G4" s="15">
        <f>199.55+164.54+67.41</f>
        <v>431.5</v>
      </c>
      <c r="H4" s="15">
        <f>0.69+14.67+3.54</f>
        <v>18.899999999999999</v>
      </c>
      <c r="I4" s="15">
        <f>14.56+6.92+5.13</f>
        <v>26.61</v>
      </c>
      <c r="J4" s="16">
        <f>37.07+11.51+4.33</f>
        <v>52.91</v>
      </c>
    </row>
    <row r="5" spans="1:10" x14ac:dyDescent="0.3">
      <c r="A5" s="7"/>
      <c r="B5" s="1" t="s">
        <v>12</v>
      </c>
      <c r="C5" s="2">
        <v>377</v>
      </c>
      <c r="D5" s="34" t="s">
        <v>27</v>
      </c>
      <c r="E5" s="17">
        <v>200</v>
      </c>
      <c r="F5" s="26"/>
      <c r="G5" s="17">
        <v>48</v>
      </c>
      <c r="H5" s="17">
        <v>0.26</v>
      </c>
      <c r="I5" s="17">
        <v>0.03</v>
      </c>
      <c r="J5" s="18">
        <v>11.26</v>
      </c>
    </row>
    <row r="6" spans="1:10" x14ac:dyDescent="0.3">
      <c r="A6" s="7"/>
      <c r="B6" s="1" t="s">
        <v>23</v>
      </c>
      <c r="C6" s="2" t="s">
        <v>28</v>
      </c>
      <c r="D6" s="34" t="s">
        <v>29</v>
      </c>
      <c r="E6" s="17">
        <v>50</v>
      </c>
      <c r="F6" s="26"/>
      <c r="G6" s="17">
        <v>125</v>
      </c>
      <c r="H6" s="17">
        <v>4</v>
      </c>
      <c r="I6" s="17">
        <v>0.5</v>
      </c>
      <c r="J6" s="18">
        <v>26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>
        <v>42</v>
      </c>
      <c r="D12" s="36" t="s">
        <v>38</v>
      </c>
      <c r="E12" s="21">
        <v>60</v>
      </c>
      <c r="F12" s="28">
        <v>97.74</v>
      </c>
      <c r="G12" s="21">
        <v>67</v>
      </c>
      <c r="H12" s="21">
        <v>1</v>
      </c>
      <c r="I12" s="21">
        <v>5</v>
      </c>
      <c r="J12" s="22">
        <v>4</v>
      </c>
    </row>
    <row r="13" spans="1:10" ht="28.8" x14ac:dyDescent="0.3">
      <c r="A13" s="7"/>
      <c r="B13" s="1" t="s">
        <v>16</v>
      </c>
      <c r="C13" s="2">
        <v>96</v>
      </c>
      <c r="D13" s="34" t="s">
        <v>32</v>
      </c>
      <c r="E13" s="17">
        <v>210</v>
      </c>
      <c r="F13" s="26"/>
      <c r="G13" s="17">
        <v>121</v>
      </c>
      <c r="H13" s="17">
        <v>4</v>
      </c>
      <c r="I13" s="17">
        <v>6</v>
      </c>
      <c r="J13" s="18">
        <v>14</v>
      </c>
    </row>
    <row r="14" spans="1:10" ht="28.8" x14ac:dyDescent="0.3">
      <c r="A14" s="7"/>
      <c r="B14" s="1" t="s">
        <v>17</v>
      </c>
      <c r="C14" s="2">
        <v>267</v>
      </c>
      <c r="D14" s="34" t="s">
        <v>36</v>
      </c>
      <c r="E14" s="17">
        <v>110</v>
      </c>
      <c r="F14" s="26"/>
      <c r="G14" s="17">
        <v>187</v>
      </c>
      <c r="H14" s="17">
        <v>15</v>
      </c>
      <c r="I14" s="17">
        <v>8.1199999999999992</v>
      </c>
      <c r="J14" s="18">
        <v>13.82</v>
      </c>
    </row>
    <row r="15" spans="1:10" x14ac:dyDescent="0.3">
      <c r="A15" s="7"/>
      <c r="B15" s="1" t="s">
        <v>18</v>
      </c>
      <c r="C15" s="2">
        <v>202</v>
      </c>
      <c r="D15" s="34" t="s">
        <v>33</v>
      </c>
      <c r="E15" s="17">
        <v>150</v>
      </c>
      <c r="F15" s="26"/>
      <c r="G15" s="17">
        <v>202</v>
      </c>
      <c r="H15" s="17">
        <v>6</v>
      </c>
      <c r="I15" s="17">
        <v>4</v>
      </c>
      <c r="J15" s="18">
        <v>35</v>
      </c>
    </row>
    <row r="16" spans="1:10" x14ac:dyDescent="0.3">
      <c r="A16" s="7"/>
      <c r="B16" s="1" t="s">
        <v>19</v>
      </c>
      <c r="C16" s="2">
        <v>388</v>
      </c>
      <c r="D16" s="34" t="s">
        <v>34</v>
      </c>
      <c r="E16" s="17">
        <v>200</v>
      </c>
      <c r="F16" s="26"/>
      <c r="G16" s="17">
        <v>89</v>
      </c>
      <c r="H16" s="17">
        <v>0.54</v>
      </c>
      <c r="I16" s="17">
        <v>0.22</v>
      </c>
      <c r="J16" s="18">
        <v>19</v>
      </c>
    </row>
    <row r="17" spans="1:10" x14ac:dyDescent="0.3">
      <c r="A17" s="7"/>
      <c r="B17" s="1" t="s">
        <v>24</v>
      </c>
      <c r="C17" s="2" t="s">
        <v>28</v>
      </c>
      <c r="D17" s="34" t="s">
        <v>29</v>
      </c>
      <c r="E17" s="17">
        <v>30</v>
      </c>
      <c r="F17" s="26"/>
      <c r="G17" s="17">
        <v>75</v>
      </c>
      <c r="H17" s="17">
        <v>2.4</v>
      </c>
      <c r="I17" s="17">
        <v>0.3</v>
      </c>
      <c r="J17" s="18">
        <v>15.6</v>
      </c>
    </row>
    <row r="18" spans="1:10" x14ac:dyDescent="0.3">
      <c r="A18" s="7"/>
      <c r="B18" s="1" t="s">
        <v>21</v>
      </c>
      <c r="C18" s="2" t="s">
        <v>30</v>
      </c>
      <c r="D18" s="34" t="s">
        <v>31</v>
      </c>
      <c r="E18" s="17">
        <v>40</v>
      </c>
      <c r="F18" s="26"/>
      <c r="G18" s="17">
        <v>80</v>
      </c>
      <c r="H18" s="17">
        <v>2.4</v>
      </c>
      <c r="I18" s="17">
        <v>0.4</v>
      </c>
      <c r="J18" s="18">
        <v>16.8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Katerina</cp:lastModifiedBy>
  <cp:lastPrinted>2021-05-18T10:32:40Z</cp:lastPrinted>
  <dcterms:created xsi:type="dcterms:W3CDTF">2015-06-05T18:19:34Z</dcterms:created>
  <dcterms:modified xsi:type="dcterms:W3CDTF">2024-05-02T06:57:05Z</dcterms:modified>
</cp:coreProperties>
</file>